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8270" windowHeight="9270"/>
  </bookViews>
  <sheets>
    <sheet name="10" sheetId="10" r:id="rId1"/>
  </sheets>
  <calcPr calcId="145621" refMode="R1C1"/>
</workbook>
</file>

<file path=xl/calcChain.xml><?xml version="1.0" encoding="utf-8"?>
<calcChain xmlns="http://schemas.openxmlformats.org/spreadsheetml/2006/main">
  <c r="F19" i="10" l="1"/>
  <c r="E19" i="10"/>
  <c r="F7" i="10"/>
  <c r="E7" i="10"/>
</calcChain>
</file>

<file path=xl/sharedStrings.xml><?xml version="1.0" encoding="utf-8"?>
<sst xmlns="http://schemas.openxmlformats.org/spreadsheetml/2006/main" count="42" uniqueCount="40">
  <si>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</si>
  <si>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</si>
  <si>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</si>
  <si>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</si>
  <si>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</si>
  <si>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</si>
  <si>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</si>
  <si>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</si>
  <si>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</si>
  <si>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</si>
  <si>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</si>
  <si>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</si>
  <si>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</si>
  <si>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</si>
  <si>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ГБОУ СОШ с.Александровка</t>
  </si>
  <si>
    <t>Прием пищи</t>
  </si>
  <si>
    <t>Завтрак</t>
  </si>
  <si>
    <t>ПР</t>
  </si>
  <si>
    <t>Школа</t>
  </si>
  <si>
    <t>423, 31</t>
  </si>
  <si>
    <t>Каша геркулесовая молочная, жидкая, оладьи с молоком сгущеным</t>
  </si>
  <si>
    <t>Чай без сахара</t>
  </si>
  <si>
    <t>Батон</t>
  </si>
  <si>
    <t>Завтрак 2</t>
  </si>
  <si>
    <t>фрукты</t>
  </si>
  <si>
    <t>Обед</t>
  </si>
  <si>
    <t>закуска</t>
  </si>
  <si>
    <t>Винегрет овощной</t>
  </si>
  <si>
    <t>1 блюдо</t>
  </si>
  <si>
    <t>Суп картофельный с горохом</t>
  </si>
  <si>
    <t>2 блюдо</t>
  </si>
  <si>
    <t>Голубцы ленивые с соусом</t>
  </si>
  <si>
    <t>гарнир</t>
  </si>
  <si>
    <t>Каша пшеничная рассыпчатая</t>
  </si>
  <si>
    <t>напиток</t>
  </si>
  <si>
    <t>Чай с лимоном</t>
  </si>
  <si>
    <t>хлеб бел.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</si>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</sst>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0"/>
      <color theme="1"/>
      <name val="Arial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1" xfId="0" applyFont="1" applyBorder="1"/>
    <xf numFmtId="0" fontId="1" fillId="0" borderId="6" xfId="0" applyFont="1" applyBorder="1"/>
    <xf numFmtId="0" fontId="1" fillId="0" borderId="12" xfId="0" applyFont="1" applyBorder="1"/>
    <xf numFmtId="0" fontId="1" fillId="0" borderId="4" xfId="0" applyFont="1" applyBorder="1"/>
    <xf numFmtId="0" fontId="1" fillId="0" borderId="13" xfId="0" applyFont="1" applyBorder="1"/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7" xfId="0" applyNumberFormat="1" applyFont="1" applyFill="1" applyBorder="1" applyAlignment="1" applyProtection="1">
      <alignment horizontal="right" vertical="center"/>
      <protection locked="0"/>
    </xf>
    <xf numFmtId="2" fontId="2" fillId="2" borderId="7" xfId="0" applyNumberFormat="1" applyFont="1" applyFill="1" applyBorder="1" applyAlignment="1" applyProtection="1">
      <alignment horizontal="right" vertical="center"/>
      <protection locked="0"/>
    </xf>
    <xf numFmtId="1" fontId="2" fillId="2" borderId="7" xfId="0" applyNumberFormat="1" applyFont="1" applyFill="1" applyBorder="1" applyAlignment="1" applyProtection="1">
      <alignment horizontal="center" vertical="center"/>
      <protection locked="0"/>
    </xf>
    <xf numFmtId="1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65" fontId="2" fillId="4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65" fontId="2" fillId="4" borderId="9" xfId="0" applyNumberFormat="1" applyFont="1" applyFill="1" applyBorder="1" applyAlignment="1" applyProtection="1">
      <alignment horizontal="center" vertical="center"/>
      <protection locked="0"/>
    </xf>
    <xf numFmtId="0" fontId="3" fillId="5" borderId="15" xfId="0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left" wrapText="1"/>
      <protection locked="0"/>
    </xf>
    <xf numFmtId="165" fontId="3" fillId="4" borderId="15" xfId="0" applyNumberFormat="1" applyFont="1" applyFill="1" applyBorder="1" applyAlignment="1" applyProtection="1">
      <alignment horizontal="center" vertical="center"/>
      <protection locked="0"/>
    </xf>
    <xf numFmtId="2" fontId="3" fillId="5" borderId="15" xfId="0" applyNumberFormat="1" applyFont="1" applyFill="1" applyBorder="1" applyAlignment="1" applyProtection="1">
      <alignment horizontal="center" vertical="center"/>
      <protection locked="0"/>
    </xf>
    <xf numFmtId="165" fontId="3" fillId="4" borderId="16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6" borderId="6" xfId="0" applyFont="1" applyFill="1" applyBorder="1"/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2" fontId="2" fillId="2" borderId="6" xfId="0" applyNumberFormat="1" applyFont="1" applyFill="1" applyBorder="1" applyAlignment="1" applyProtection="1">
      <alignment horizontal="center" vertical="center"/>
      <protection locked="0"/>
    </xf>
    <xf numFmtId="1" fontId="2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9" xfId="0" applyNumberFormat="1" applyFont="1" applyFill="1" applyBorder="1" applyAlignment="1" applyProtection="1">
      <alignment horizontal="center" vertical="center"/>
      <protection locked="0"/>
    </xf>
    <xf numFmtId="2" fontId="2" fillId="2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2" fillId="3" borderId="18" xfId="0" applyFont="1" applyFill="1" applyBorder="1" applyAlignment="1" applyProtection="1">
      <alignment horizontal="center" vertical="center"/>
      <protection locked="0"/>
    </xf>
    <xf numFmtId="0" fontId="2" fillId="3" borderId="18" xfId="0" applyFont="1" applyFill="1" applyBorder="1" applyAlignment="1" applyProtection="1">
      <alignment horizontal="left" wrapText="1"/>
      <protection locked="0"/>
    </xf>
    <xf numFmtId="1" fontId="2" fillId="3" borderId="18" xfId="0" applyNumberFormat="1" applyFont="1" applyFill="1" applyBorder="1" applyAlignment="1" applyProtection="1">
      <alignment horizontal="center" vertical="center"/>
      <protection locked="0"/>
    </xf>
    <xf numFmtId="2" fontId="2" fillId="3" borderId="18" xfId="0" applyNumberFormat="1" applyFont="1" applyFill="1" applyBorder="1" applyAlignment="1" applyProtection="1">
      <alignment horizontal="center" vertical="center"/>
      <protection locked="0"/>
    </xf>
    <xf numFmtId="1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9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9" xfId="0" applyNumberFormat="1" applyFont="1" applyFill="1" applyBorder="1" applyAlignment="1" applyProtection="1">
      <alignment horizontal="center" vertical="center"/>
      <protection locked="0"/>
    </xf>
    <xf numFmtId="165" fontId="3" fillId="4" borderId="20" xfId="0" applyNumberFormat="1" applyFont="1" applyFill="1" applyBorder="1" applyAlignment="1">
      <alignment horizontal="center" vertical="center" wrapText="1"/>
    </xf>
    <xf numFmtId="165" fontId="3" fillId="4" borderId="21" xfId="0" applyNumberFormat="1" applyFont="1" applyFill="1" applyBorder="1" applyAlignment="1">
      <alignment horizontal="center" vertical="center" wrapText="1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15" xfId="0" applyNumberFormat="1" applyFont="1" applyFill="1" applyBorder="1" applyAlignment="1" applyProtection="1">
      <alignment horizontal="center" vertical="center"/>
      <protection locked="0"/>
    </xf>
    <xf numFmtId="1" fontId="3" fillId="5" borderId="9" xfId="0" applyNumberFormat="1" applyFont="1" applyFill="1" applyBorder="1" applyAlignment="1" applyProtection="1">
      <alignment horizontal="center" vertical="center"/>
      <protection locked="0"/>
    </xf>
    <xf numFmtId="1" fontId="2" fillId="3" borderId="9" xfId="0" applyNumberFormat="1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1" fontId="1" fillId="2" borderId="14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165" fontId="3" fillId="4" borderId="22" xfId="0" applyNumberFormat="1" applyFont="1" applyFill="1" applyBorder="1" applyAlignment="1">
      <alignment horizontal="center" vertical="center"/>
    </xf>
    <xf numFmtId="165" fontId="3" fillId="4" borderId="2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2" sqref="J2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 customWidth="1"/>
    <col min="4" max="4" width="28.42578125" style="1" customWidth="1"/>
    <col min="5" max="6" width="9" style="1"/>
    <col min="7" max="7" width="13.5703125" style="1" customWidth="1"/>
    <col min="8" max="8" width="7.140625" style="1" customWidth="1"/>
    <col min="9" max="9" width="8" style="1" customWidth="1"/>
    <col min="10" max="10" width="10" style="1" customWidth="1"/>
    <col min="11" max="16384" width="9" style="1"/>
  </cols>
  <sheetData>
    <row r="1" spans="1:10">
      <c r="A1" s="1" t="s">
        <v>18</v>
      </c>
      <c r="B1" s="76" t="s">
        <v>14</v>
      </c>
      <c r="C1" s="77"/>
      <c r="D1" s="78"/>
      <c r="E1" s="1" t="s">
        <v>0</v>
      </c>
      <c r="F1" s="14"/>
      <c r="I1" s="1" t="s">
        <v>1</v>
      </c>
      <c r="J1" s="15">
        <v>45982</v>
      </c>
    </row>
    <row r="2" spans="1:10" ht="15.75" thickBot="1">
      <c r="B2" s="2"/>
      <c r="C2" s="1"/>
    </row>
    <row r="3" spans="1:10" ht="15.75" thickBot="1">
      <c r="A3" s="3" t="s">
        <v>15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5" t="s">
        <v>10</v>
      </c>
    </row>
    <row r="4" spans="1:10" ht="42" customHeight="1">
      <c r="A4" s="6" t="s">
        <v>16</v>
      </c>
      <c r="B4" s="7" t="s">
        <v>11</v>
      </c>
      <c r="C4" s="21" t="s">
        <v>19</v>
      </c>
      <c r="D4" s="22" t="s">
        <v>20</v>
      </c>
      <c r="E4" s="23">
        <v>330</v>
      </c>
      <c r="F4" s="24">
        <v>71</v>
      </c>
      <c r="G4" s="16">
        <v>490</v>
      </c>
      <c r="H4" s="23">
        <v>20</v>
      </c>
      <c r="I4" s="23">
        <v>24.5</v>
      </c>
      <c r="J4" s="25">
        <v>87.65</v>
      </c>
    </row>
    <row r="5" spans="1:10" ht="19.5" customHeight="1">
      <c r="A5" s="8"/>
      <c r="B5" s="9" t="s">
        <v>12</v>
      </c>
      <c r="C5" s="26">
        <v>629</v>
      </c>
      <c r="D5" s="27" t="s">
        <v>21</v>
      </c>
      <c r="E5" s="28">
        <v>200</v>
      </c>
      <c r="F5" s="29">
        <v>4.95</v>
      </c>
      <c r="G5" s="16">
        <v>2</v>
      </c>
      <c r="H5" s="30">
        <v>0.2</v>
      </c>
      <c r="I5" s="30">
        <v>0</v>
      </c>
      <c r="J5" s="79">
        <v>0.6</v>
      </c>
    </row>
    <row r="6" spans="1:10">
      <c r="A6" s="8"/>
      <c r="B6" s="9" t="s">
        <v>13</v>
      </c>
      <c r="C6" s="31" t="s">
        <v>17</v>
      </c>
      <c r="D6" s="32" t="s">
        <v>22</v>
      </c>
      <c r="E6" s="33">
        <v>20</v>
      </c>
      <c r="F6" s="34">
        <v>2.73</v>
      </c>
      <c r="G6" s="16">
        <v>59</v>
      </c>
      <c r="H6" s="30">
        <v>1.9</v>
      </c>
      <c r="I6" s="30">
        <v>0.25</v>
      </c>
      <c r="J6" s="79">
        <v>13</v>
      </c>
    </row>
    <row r="7" spans="1:10" ht="19.5" customHeight="1" thickBot="1">
      <c r="A7" s="10"/>
      <c r="B7" s="11"/>
      <c r="C7" s="12"/>
      <c r="D7" s="13"/>
      <c r="E7" s="17">
        <f>SUM(E4+E5+E6)</f>
        <v>550</v>
      </c>
      <c r="F7" s="18">
        <f>SUM(F4:F6)</f>
        <v>78.680000000000007</v>
      </c>
      <c r="G7" s="19"/>
      <c r="H7" s="19"/>
      <c r="I7" s="19"/>
      <c r="J7" s="20"/>
    </row>
    <row r="8" spans="1:10">
      <c r="A8" s="6" t="s">
        <v>23</v>
      </c>
      <c r="B8" s="35" t="s">
        <v>24</v>
      </c>
      <c r="C8" s="36"/>
      <c r="D8" s="37"/>
      <c r="E8" s="38"/>
      <c r="F8" s="39"/>
      <c r="G8" s="38"/>
      <c r="H8" s="38"/>
      <c r="I8" s="38"/>
      <c r="J8" s="40"/>
    </row>
    <row r="9" spans="1:10">
      <c r="A9" s="8"/>
      <c r="B9" s="41"/>
      <c r="C9" s="42"/>
      <c r="D9" s="43"/>
      <c r="E9" s="16"/>
      <c r="F9" s="44"/>
      <c r="G9" s="16"/>
      <c r="H9" s="16"/>
      <c r="I9" s="16"/>
      <c r="J9" s="45"/>
    </row>
    <row r="10" spans="1:10" ht="15.75" thickBot="1">
      <c r="A10" s="10"/>
      <c r="B10" s="11"/>
      <c r="C10" s="12"/>
      <c r="D10" s="13"/>
      <c r="E10" s="19"/>
      <c r="F10" s="46"/>
      <c r="G10" s="19"/>
      <c r="H10" s="19"/>
      <c r="I10" s="19"/>
      <c r="J10" s="20"/>
    </row>
    <row r="11" spans="1:10">
      <c r="A11" s="8" t="s">
        <v>25</v>
      </c>
      <c r="B11" s="47" t="s">
        <v>26</v>
      </c>
      <c r="C11" s="48">
        <v>60</v>
      </c>
      <c r="D11" s="49" t="s">
        <v>27</v>
      </c>
      <c r="E11" s="50">
        <v>60</v>
      </c>
      <c r="F11" s="51">
        <v>16.739999999999998</v>
      </c>
      <c r="G11" s="50">
        <v>79.8</v>
      </c>
      <c r="H11" s="50">
        <v>1.167</v>
      </c>
      <c r="I11" s="50">
        <v>6.1929999999999996</v>
      </c>
      <c r="J11" s="52">
        <v>5.49</v>
      </c>
    </row>
    <row r="12" spans="1:10">
      <c r="A12" s="8"/>
      <c r="B12" s="9" t="s">
        <v>28</v>
      </c>
      <c r="C12" s="53">
        <v>138</v>
      </c>
      <c r="D12" s="54" t="s">
        <v>29</v>
      </c>
      <c r="E12" s="55">
        <v>200</v>
      </c>
      <c r="F12" s="56">
        <v>14.8</v>
      </c>
      <c r="G12" s="57">
        <v>194</v>
      </c>
      <c r="H12" s="57">
        <v>5.9</v>
      </c>
      <c r="I12" s="58">
        <v>5</v>
      </c>
      <c r="J12" s="59">
        <v>23</v>
      </c>
    </row>
    <row r="13" spans="1:10">
      <c r="A13" s="8"/>
      <c r="B13" s="9" t="s">
        <v>30</v>
      </c>
      <c r="C13" s="21">
        <v>423</v>
      </c>
      <c r="D13" s="22" t="s">
        <v>31</v>
      </c>
      <c r="E13" s="60">
        <v>90</v>
      </c>
      <c r="F13" s="24">
        <v>50.05</v>
      </c>
      <c r="G13" s="60">
        <v>133.16</v>
      </c>
      <c r="H13" s="60">
        <v>8.9</v>
      </c>
      <c r="I13" s="60">
        <v>10</v>
      </c>
      <c r="J13" s="61">
        <v>9.9</v>
      </c>
    </row>
    <row r="14" spans="1:10">
      <c r="A14" s="8"/>
      <c r="B14" s="9" t="s">
        <v>32</v>
      </c>
      <c r="C14" s="21">
        <v>171</v>
      </c>
      <c r="D14" s="22" t="s">
        <v>33</v>
      </c>
      <c r="E14" s="60">
        <v>150</v>
      </c>
      <c r="F14" s="24">
        <v>16.25</v>
      </c>
      <c r="G14" s="60">
        <v>243</v>
      </c>
      <c r="H14" s="62">
        <v>6.4</v>
      </c>
      <c r="I14" s="63">
        <v>7.5</v>
      </c>
      <c r="J14" s="80">
        <v>37.5</v>
      </c>
    </row>
    <row r="15" spans="1:10">
      <c r="A15" s="8"/>
      <c r="B15" s="9" t="s">
        <v>34</v>
      </c>
      <c r="C15" s="31">
        <v>629</v>
      </c>
      <c r="D15" s="32" t="s">
        <v>35</v>
      </c>
      <c r="E15" s="64">
        <v>207</v>
      </c>
      <c r="F15" s="65">
        <v>4.75</v>
      </c>
      <c r="G15" s="64">
        <v>53.71</v>
      </c>
      <c r="H15" s="64">
        <v>0.24299999999999999</v>
      </c>
      <c r="I15" s="64">
        <v>4.5999999999999999E-2</v>
      </c>
      <c r="J15" s="66">
        <v>13.760999999999999</v>
      </c>
    </row>
    <row r="16" spans="1:10">
      <c r="A16" s="8"/>
      <c r="B16" s="9" t="s">
        <v>36</v>
      </c>
      <c r="C16" s="21" t="s">
        <v>17</v>
      </c>
      <c r="D16" s="22" t="s">
        <v>37</v>
      </c>
      <c r="E16" s="60">
        <v>20</v>
      </c>
      <c r="F16" s="56">
        <v>3.79</v>
      </c>
      <c r="G16" s="60">
        <v>45.2</v>
      </c>
      <c r="H16" s="60">
        <v>1.52</v>
      </c>
      <c r="I16" s="60">
        <v>0.18</v>
      </c>
      <c r="J16" s="67">
        <v>9.94</v>
      </c>
    </row>
    <row r="17" spans="1:10">
      <c r="A17" s="8"/>
      <c r="B17" s="9" t="s">
        <v>38</v>
      </c>
      <c r="C17" s="21" t="s">
        <v>17</v>
      </c>
      <c r="D17" s="22" t="s">
        <v>39</v>
      </c>
      <c r="E17" s="60">
        <v>20</v>
      </c>
      <c r="F17" s="56">
        <v>3.79</v>
      </c>
      <c r="G17" s="60">
        <v>38</v>
      </c>
      <c r="H17" s="60">
        <v>1.1020000000000001</v>
      </c>
      <c r="I17" s="60">
        <v>0.2</v>
      </c>
      <c r="J17" s="67">
        <v>6.4160000000000004</v>
      </c>
    </row>
    <row r="18" spans="1:10">
      <c r="A18" s="8"/>
      <c r="B18" s="68"/>
      <c r="C18" s="42"/>
      <c r="D18" s="43"/>
      <c r="E18" s="69"/>
      <c r="F18" s="70"/>
      <c r="G18" s="69"/>
      <c r="H18" s="69"/>
      <c r="I18" s="69"/>
      <c r="J18" s="71"/>
    </row>
    <row r="19" spans="1:10" ht="15.75" thickBot="1">
      <c r="A19" s="10"/>
      <c r="B19" s="11"/>
      <c r="C19" s="12"/>
      <c r="D19" s="13"/>
      <c r="E19" s="72">
        <f>E11+E12+E13+E14+E15+E16+E17</f>
        <v>747</v>
      </c>
      <c r="F19" s="73">
        <f>SUM(F11:F18)</f>
        <v>110.17000000000002</v>
      </c>
      <c r="G19" s="74"/>
      <c r="H19" s="74"/>
      <c r="I19" s="74"/>
      <c r="J19" s="75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2025-11-17T10:47:10Z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FE46BE2B61C54BFCB1E3DE4DB5767E47</vt:lpwstr>
  </property>
  <property fmtid="{D5CDD505-2E9C-101B-9397-08002B2CF9AE}" pid="3" name="KSOProductBuildVer">
    <vt:lpwstr>1049-11.2.0.11537</vt:lpwstr>
  </property>
</Properties>
</file>